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6-Abstimmungsergebnisse\"/>
    </mc:Choice>
  </mc:AlternateContent>
  <xr:revisionPtr revIDLastSave="0" documentId="13_ncr:1_{AE394FEE-6BA5-485C-842B-7E64B3C106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H84" i="1"/>
  <c r="H85" i="1"/>
  <c r="H86" i="1"/>
  <c r="H87" i="1"/>
  <c r="G83" i="1"/>
  <c r="G84" i="1"/>
  <c r="G85" i="1"/>
  <c r="G86" i="1"/>
  <c r="G87" i="1"/>
  <c r="G88" i="1" l="1"/>
  <c r="H88" i="1"/>
</calcChain>
</file>

<file path=xl/sharedStrings.xml><?xml version="1.0" encoding="utf-8"?>
<sst xmlns="http://schemas.openxmlformats.org/spreadsheetml/2006/main" count="532" uniqueCount="172">
  <si>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</si>
  <si>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</si>
  <si>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</si>
  <si>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</si>
  <si>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</si>
  <si>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</si>
  <si>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</si>
  <si>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</si>
  <si>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</si>
  <si>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</si>
  <si>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</si>
  <si>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</si>
  <si>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</si>
  <si>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</si>
  <si>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</si>
  <si>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</si>
  <si>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</si>
  <si>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</si>
  <si>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</si>
  <si>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</si>
  <si>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</si>
  <si>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</si>
  <si>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</si>
  <si>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</si>
  <si>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</si>
  <si>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</si>
  <si>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</si>
  <si>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</si>
  <si>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</si>
  <si>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</si>
  <si>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</si>
  <si>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</si>
  <si>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</si>
  <si>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</si>
  <si>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</si>
  <si>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</si>
  <si>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</si>
  <si>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</si>
  <si>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</si>
  <si>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</si>
  <si>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</si>
  <si>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</si>
  <si>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</si>
  <si>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</si>
  <si>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</si>
  <si>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</si>
  <si>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</si>
  <si>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</si>
  <si>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</si>
  <si>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</si>
  <si>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</si>
  <si>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</si>
  <si>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</si>
  <si>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</si>
  <si>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</si>
  <si>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</si>
  <si>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</si>
  <si>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</si>
  <si>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</si>
  <si>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</si>
  <si>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</si>
  <si>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</si>
  <si>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</si>
  <si>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</si>
  <si>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</si>
  <si>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</si>
  <si>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</si>
  <si>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</si>
  <si>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</si>
  <si>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</si>
  <si>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</si>
  <si>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</si>
  <si>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</si>
  <si>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</si>
  <si>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</si>
  <si>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</si>
  <si>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</si>
  <si>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</si>
  <si>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</si>
  <si>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</si>
  <si>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</si>
  <si>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</si>
  <si>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</si>
  <si>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</si>
  <si>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</si>
  <si>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</si>
  <si>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</si>
  <si>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</si>
  <si>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</si>
  <si>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</si>
  <si>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</si>
  <si>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</si>
  <si>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</si>
  <si>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</si>
  <si>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</si>
  <si>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</si>
  <si>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</si>
  <si>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</si>
  <si>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</si>
  <si>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</si>
  <si>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</si>
  <si>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</si>
  <si>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</si>
  <si>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</si>
  <si>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</si>
  <si>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</si>
  <si>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</si>
  <si>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</si>
  <si>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</si>
  <si>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</si>
  <si>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</si>
  <si>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</si>
  <si>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</si>
  <si>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</si>
  <si>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</si>
  <si>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</si>
  <si>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</si>
  <si>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</si>
  <si>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</si>
  <si>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</si>
  <si>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</si>
  <si>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</si>
  <si>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</si>
  <si>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</si>
  <si>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</si>
  <si>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</si>
  <si>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</si>
  <si>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</si>
  <si>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</si>
  <si>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</si>
  <si>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</si>
  <si>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</si>
  <si>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</si>
  <si>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</si>
  <si>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</si>
  <si>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</si>
  <si>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</si>
  <si>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</si>
  <si>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</si>
  <si>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</si>
  <si>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</si>
  <si>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</si>
  <si>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</si>
  <si>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</si>
  <si>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</si>
  <si>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</si>
  <si>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</si>
  <si>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</si>
  <si>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</si>
  <si>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</si>
  <si>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</si>
  <si>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</si>
  <si>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</si>
  <si>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</si>
  <si>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</si>
  <si>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</si>
  <si>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</si>
  <si>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</si>
  <si>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</si>
  <si>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</si>
  <si>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</si>
  <si>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</si>
  <si>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</si>
  <si>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</si>
  <si>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Traktandum 12.3: Postulat der ALG-Fraktion betreffend Massnahmen gegen missbräuchliche Wohnsitznahme zu Steuerzwecken (Vorlage 3993)</t>
  </si>
  <si>
    <t>Traktandum 13.1: Berichts-Motion von Thomas Werner und Esther Monney betreffend Künstliche Intelligenz (KI) im Dienste des Kantons Zug: Rechtliche Grundlagen für den Einsatz in Verwaltung, Justiz und Polizei</t>
  </si>
  <si>
    <t>Antrag des Regierungsrats, die Berichts-Motion als erledigt abzuschreiben, versus Antrag der Motionierenden, die Motion nicht als erledigt abzuschreiben</t>
  </si>
  <si>
    <t>Antrag des Regierungsrats auf Nichterheblicherklärung versus Antrag der ALG-Fraktion auf Erheblicherklärung</t>
  </si>
  <si>
    <t>Nicht erheblich</t>
  </si>
  <si>
    <t>Erheblich</t>
  </si>
  <si>
    <t>Als erledigt abschreiben</t>
  </si>
  <si>
    <t>Nicht abschreiben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</si>
</sst>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0" zoomScale="85" zoomScaleNormal="85" zoomScalePageLayoutView="85" workbookViewId="0">
      <selection activeCell="N100" sqref="N100:P10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</row>
    <row r="2" spans="1:11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</row>
    <row r="3" spans="1:11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11</v>
      </c>
      <c r="H3" s="5" t="s">
        <v>10</v>
      </c>
    </row>
    <row r="4" spans="1:11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11</v>
      </c>
      <c r="H4" s="5" t="s">
        <v>10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156</v>
      </c>
      <c r="H5" s="5" t="s">
        <v>156</v>
      </c>
    </row>
    <row r="6" spans="1:11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10</v>
      </c>
      <c r="H6" s="5" t="s">
        <v>10</v>
      </c>
    </row>
    <row r="7" spans="1:11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156</v>
      </c>
    </row>
    <row r="8" spans="1:11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</row>
    <row r="9" spans="1:11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10</v>
      </c>
      <c r="H9" s="5" t="s">
        <v>10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</row>
    <row r="11" spans="1:11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156</v>
      </c>
      <c r="H11" s="5" t="s">
        <v>10</v>
      </c>
    </row>
    <row r="12" spans="1:11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10</v>
      </c>
      <c r="H12" s="5" t="s">
        <v>10</v>
      </c>
    </row>
    <row r="13" spans="1:11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10</v>
      </c>
      <c r="H13" s="5" t="s">
        <v>10</v>
      </c>
    </row>
    <row r="14" spans="1:11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11</v>
      </c>
      <c r="I14" s="31"/>
      <c r="J14" s="31"/>
      <c r="K14" s="31"/>
    </row>
    <row r="15" spans="1:11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</row>
    <row r="16" spans="1:11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10</v>
      </c>
      <c r="H16" s="5" t="s">
        <v>11</v>
      </c>
    </row>
    <row r="17" spans="1:8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10</v>
      </c>
      <c r="H17" s="8" t="s">
        <v>10</v>
      </c>
    </row>
    <row r="18" spans="1:8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10</v>
      </c>
      <c r="H18" s="5" t="s">
        <v>10</v>
      </c>
    </row>
    <row r="19" spans="1:8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11</v>
      </c>
      <c r="H19" s="5" t="s">
        <v>10</v>
      </c>
    </row>
    <row r="20" spans="1:8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11</v>
      </c>
      <c r="H20" s="5" t="s">
        <v>10</v>
      </c>
    </row>
    <row r="21" spans="1:8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10</v>
      </c>
      <c r="H21" s="5" t="s">
        <v>10</v>
      </c>
    </row>
    <row r="22" spans="1:8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10</v>
      </c>
    </row>
    <row r="23" spans="1:8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11</v>
      </c>
    </row>
    <row r="24" spans="1:8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10</v>
      </c>
    </row>
    <row r="25" spans="1:8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10</v>
      </c>
      <c r="H25" s="5" t="s">
        <v>10</v>
      </c>
    </row>
    <row r="26" spans="1:8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10</v>
      </c>
    </row>
    <row r="27" spans="1:8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156</v>
      </c>
      <c r="H27" s="8" t="s">
        <v>10</v>
      </c>
    </row>
    <row r="28" spans="1:8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11</v>
      </c>
      <c r="H28" s="5" t="s">
        <v>10</v>
      </c>
    </row>
    <row r="29" spans="1:8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11</v>
      </c>
    </row>
    <row r="30" spans="1:8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156</v>
      </c>
    </row>
    <row r="31" spans="1:8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11</v>
      </c>
      <c r="H31" s="5" t="s">
        <v>10</v>
      </c>
    </row>
    <row r="32" spans="1:8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10</v>
      </c>
    </row>
    <row r="33" spans="1:8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10</v>
      </c>
      <c r="H33" s="5" t="s">
        <v>10</v>
      </c>
    </row>
    <row r="34" spans="1:8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10</v>
      </c>
    </row>
    <row r="35" spans="1:8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11</v>
      </c>
      <c r="H35" s="5" t="s">
        <v>10</v>
      </c>
    </row>
    <row r="36" spans="1:8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10</v>
      </c>
      <c r="H36" s="5" t="s">
        <v>10</v>
      </c>
    </row>
    <row r="37" spans="1:8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</row>
    <row r="38" spans="1:8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10</v>
      </c>
      <c r="H38" s="5" t="s">
        <v>10</v>
      </c>
    </row>
    <row r="39" spans="1:8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10</v>
      </c>
      <c r="H39" s="5" t="s">
        <v>10</v>
      </c>
    </row>
    <row r="40" spans="1:8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11</v>
      </c>
      <c r="H40" s="5" t="s">
        <v>10</v>
      </c>
    </row>
    <row r="41" spans="1:8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11</v>
      </c>
    </row>
    <row r="42" spans="1:8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10</v>
      </c>
      <c r="H42" s="5" t="s">
        <v>10</v>
      </c>
    </row>
    <row r="43" spans="1:8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10</v>
      </c>
      <c r="H43" s="5" t="s">
        <v>10</v>
      </c>
    </row>
    <row r="44" spans="1:8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10</v>
      </c>
    </row>
    <row r="45" spans="1:8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</row>
    <row r="46" spans="1:8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10</v>
      </c>
      <c r="H46" s="5" t="s">
        <v>10</v>
      </c>
    </row>
    <row r="47" spans="1:8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11</v>
      </c>
      <c r="H47" s="14" t="s">
        <v>10</v>
      </c>
    </row>
    <row r="48" spans="1:8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156</v>
      </c>
      <c r="H48" s="14" t="s">
        <v>10</v>
      </c>
    </row>
    <row r="49" spans="1:11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10</v>
      </c>
    </row>
    <row r="50" spans="1:11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10</v>
      </c>
    </row>
    <row r="51" spans="1:11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</row>
    <row r="52" spans="1:11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11</v>
      </c>
    </row>
    <row r="53" spans="1:11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10</v>
      </c>
      <c r="H53" s="14" t="s">
        <v>10</v>
      </c>
    </row>
    <row r="54" spans="1:11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156</v>
      </c>
      <c r="H54" s="14" t="s">
        <v>156</v>
      </c>
      <c r="I54" s="31"/>
      <c r="J54" s="31"/>
      <c r="K54" s="31"/>
    </row>
    <row r="55" spans="1:11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10</v>
      </c>
      <c r="H55" s="14" t="s">
        <v>10</v>
      </c>
    </row>
    <row r="56" spans="1:11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11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10</v>
      </c>
      <c r="H57" s="14" t="s">
        <v>10</v>
      </c>
    </row>
    <row r="58" spans="1:11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156</v>
      </c>
      <c r="H58" s="14" t="s">
        <v>156</v>
      </c>
    </row>
    <row r="59" spans="1:11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10</v>
      </c>
    </row>
    <row r="60" spans="1:11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</row>
    <row r="61" spans="1:11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</row>
    <row r="62" spans="1:11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</row>
    <row r="63" spans="1:11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</row>
    <row r="64" spans="1:11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</row>
    <row r="65" spans="1:11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11</v>
      </c>
      <c r="H65" s="14" t="s">
        <v>11</v>
      </c>
    </row>
    <row r="66" spans="1:11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</row>
    <row r="67" spans="1:11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10</v>
      </c>
      <c r="H67" s="14" t="s">
        <v>10</v>
      </c>
    </row>
    <row r="68" spans="1:11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11</v>
      </c>
    </row>
    <row r="69" spans="1:11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11</v>
      </c>
      <c r="H69" s="14" t="s">
        <v>11</v>
      </c>
    </row>
    <row r="70" spans="1:11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11</v>
      </c>
      <c r="H70" s="14" t="s">
        <v>10</v>
      </c>
    </row>
    <row r="71" spans="1:11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10</v>
      </c>
    </row>
    <row r="72" spans="1:11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10</v>
      </c>
      <c r="H72" s="14" t="s">
        <v>10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156</v>
      </c>
      <c r="H73" s="14" t="s">
        <v>10</v>
      </c>
    </row>
    <row r="74" spans="1:11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11</v>
      </c>
      <c r="H74" s="14" t="s">
        <v>10</v>
      </c>
    </row>
    <row r="75" spans="1:11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10</v>
      </c>
      <c r="H77" s="14" t="s">
        <v>10</v>
      </c>
    </row>
    <row r="78" spans="1:11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156</v>
      </c>
      <c r="H78" s="14" t="s">
        <v>156</v>
      </c>
      <c r="I78" s="31"/>
      <c r="J78" s="31"/>
      <c r="K78" s="31"/>
    </row>
    <row r="79" spans="1:11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11</v>
      </c>
      <c r="H79" s="14" t="s">
        <v>10</v>
      </c>
    </row>
    <row r="80" spans="1:11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156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11</v>
      </c>
      <c r="H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57</v>
      </c>
      <c r="H83" s="26">
        <f>COUNTIF(H2:H82,"1. Mehr")</f>
        <v>62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15</v>
      </c>
      <c r="H84" s="15">
        <f>COUNTIF(H2:H82,"2. Mehr")</f>
        <v>11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>COUNTIF(G2:G82,"V/A/N")</f>
        <v>8</v>
      </c>
      <c r="H87" s="27">
        <f>COUNTIF(H2:H82,"V/A/N")</f>
        <v>7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</row>
    <row r="89" spans="1:17" ht="15" customHeight="1" thickTop="1"/>
    <row r="90" spans="1:17" ht="15" customHeight="1">
      <c r="C90" s="12" t="s">
        <v>5</v>
      </c>
      <c r="D90" s="12" t="s">
        <v>157</v>
      </c>
      <c r="E90" s="12"/>
      <c r="F90" s="12"/>
      <c r="G90" s="12"/>
      <c r="H90" s="12"/>
      <c r="I90" s="12" t="s">
        <v>158</v>
      </c>
      <c r="J90" s="12"/>
      <c r="K90" s="12"/>
      <c r="L90" s="12"/>
      <c r="M90" s="12" t="s">
        <v>159</v>
      </c>
      <c r="N90" s="12"/>
      <c r="O90" s="12"/>
      <c r="P90" s="12"/>
      <c r="Q90" s="32" t="s">
        <v>160</v>
      </c>
    </row>
    <row r="91" spans="1:17" ht="15.75">
      <c r="D91" s="12"/>
      <c r="Q91" s="33"/>
    </row>
    <row r="92" spans="1:17" ht="15.6" customHeight="1">
      <c r="C92" s="3" t="s">
        <v>161</v>
      </c>
      <c r="D92" s="34" t="s">
        <v>164</v>
      </c>
      <c r="E92" s="34"/>
      <c r="F92" s="34"/>
      <c r="G92" s="34"/>
      <c r="H92" s="34"/>
      <c r="I92" s="34" t="s">
        <v>167</v>
      </c>
      <c r="J92" s="34"/>
      <c r="K92" s="34"/>
      <c r="L92" s="34"/>
      <c r="M92" s="3" t="s">
        <v>10</v>
      </c>
      <c r="N92" s="35" t="s">
        <v>168</v>
      </c>
      <c r="O92" s="35"/>
      <c r="P92" s="35"/>
      <c r="Q92" s="33">
        <v>57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169</v>
      </c>
      <c r="O93" s="35"/>
      <c r="P93" s="35"/>
      <c r="Q93" s="33">
        <v>15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162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54</v>
      </c>
      <c r="N96" s="35"/>
      <c r="O96" s="35"/>
      <c r="P96" s="35"/>
      <c r="Q96" s="33">
        <v>8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163</v>
      </c>
      <c r="D99" s="34" t="s">
        <v>165</v>
      </c>
      <c r="E99" s="34"/>
      <c r="F99" s="34"/>
      <c r="G99" s="34"/>
      <c r="H99" s="34"/>
      <c r="I99" s="34" t="s">
        <v>166</v>
      </c>
      <c r="J99" s="34"/>
      <c r="K99" s="34"/>
      <c r="L99" s="34"/>
      <c r="M99" s="3" t="s">
        <v>10</v>
      </c>
      <c r="N99" s="35" t="s">
        <v>170</v>
      </c>
      <c r="O99" s="35"/>
      <c r="P99" s="35"/>
      <c r="Q99" s="33">
        <v>62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171</v>
      </c>
      <c r="O100" s="35"/>
      <c r="P100" s="35"/>
      <c r="Q100" s="33">
        <v>11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162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54</v>
      </c>
      <c r="N103" s="35"/>
      <c r="O103" s="35"/>
      <c r="P103" s="35"/>
      <c r="Q103" s="33">
        <v>7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Q106" s="33"/>
    </row>
    <row r="107" spans="3:17">
      <c r="Q107" s="33"/>
    </row>
    <row r="108" spans="3:17">
      <c r="Q108" s="33"/>
    </row>
    <row r="109" spans="3:17">
      <c r="Q109" s="33"/>
    </row>
    <row r="110" spans="3:17">
      <c r="Q110" s="33"/>
    </row>
    <row r="111" spans="3:17">
      <c r="Q111" s="33"/>
    </row>
    <row r="112" spans="3:17">
      <c r="Q112" s="33"/>
    </row>
    <row r="113" spans="17:17">
      <c r="Q113" s="33"/>
    </row>
    <row r="114" spans="17:17">
      <c r="Q114" s="33"/>
    </row>
    <row r="115" spans="17:17">
      <c r="Q115" s="33"/>
    </row>
    <row r="116" spans="17:17">
      <c r="Q116" s="33"/>
    </row>
    <row r="117" spans="17:17">
      <c r="Q117" s="33"/>
    </row>
    <row r="118" spans="17:17">
      <c r="Q118" s="33"/>
    </row>
    <row r="119" spans="17:17">
      <c r="Q119" s="33"/>
    </row>
    <row r="120" spans="17:17">
      <c r="Q120" s="33"/>
    </row>
    <row r="121" spans="17:17">
      <c r="Q121" s="33"/>
    </row>
    <row r="122" spans="17:17">
      <c r="Q122" s="33"/>
    </row>
    <row r="123" spans="17:17">
      <c r="Q123" s="33"/>
    </row>
    <row r="124" spans="17:17">
      <c r="Q124" s="33"/>
    </row>
    <row r="125" spans="17:17">
      <c r="Q125" s="33"/>
    </row>
    <row r="126" spans="17:17">
      <c r="Q126" s="33"/>
    </row>
    <row r="127" spans="17:17">
      <c r="Q127" s="33"/>
    </row>
    <row r="128" spans="17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16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H44 G46:H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02.07.2026,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2026-07-03T08:49:59Z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2026-07-03T08:49:55Z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4f8e52f4-3fd2-4adb-bf87-c7fd6eeb1699</vt:lpwstr>
  </property>
  <property fmtid="{D5CDD505-2E9C-101B-9397-08002B2CF9AE}" pid="8" name="MSIP_Label_12929fe2-8bad-4dcb-8a88-df5f275e3b3e_ContentBits">
    <vt:lpwstr>0</vt:lpwstr>
  </property>
  <property fmtid="{D5CDD505-2E9C-101B-9397-08002B2CF9AE}" pid="9" name="MSIP_Label_12929fe2-8bad-4dcb-8a88-df5f275e3b3e_Tag">
    <vt:lpwstr>10, 0, 1, 1</vt:lpwstr>
  </property>
</Properties>
</file>