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wisslos-Sportfonds\Revision Sportfonds_VO_2019\Formulare\"/>
    </mc:Choice>
  </mc:AlternateContent>
  <xr:revisionPtr revIDLastSave="0" documentId="13_ncr:1_{420A16D8-728D-4022-AA51-947AA257442F}" xr6:coauthVersionLast="36" xr6:coauthVersionMax="36" xr10:uidLastSave="{00000000-0000-0000-0000-000000000000}"/>
  <bookViews>
    <workbookView xWindow="360" yWindow="1035" windowWidth="28275" windowHeight="14085" xr2:uid="{00000000-000D-0000-FFFF-FFFF00000000}"/>
  </bookViews>
  <sheets>
    <sheet name="Tabelle1" sheetId="1" r:id="rId1"/>
  </sheets>
  <calcPr calcId="191029"/>
</workbook>
</file>

<file path=xl/calcChain.xml><?xml version="1.0" encoding="utf-8"?>
<calcChain xmlns="http://schemas.openxmlformats.org/spreadsheetml/2006/main">
  <c r="F9" i="1" l="1"/>
  <c r="H9" i="1" s="1"/>
  <c r="G23" i="1" l="1"/>
  <c r="E23" i="1"/>
  <c r="D23" i="1"/>
  <c r="C23" i="1"/>
  <c r="F22" i="1"/>
  <c r="H22" i="1"/>
  <c r="F21" i="1"/>
  <c r="H21" i="1" s="1"/>
  <c r="F20" i="1"/>
  <c r="H20" i="1"/>
  <c r="F19" i="1"/>
  <c r="H19" i="1" s="1"/>
  <c r="F18" i="1"/>
  <c r="H18" i="1"/>
  <c r="F17" i="1"/>
  <c r="H17" i="1" s="1"/>
  <c r="F16" i="1"/>
  <c r="H16" i="1"/>
  <c r="F15" i="1"/>
  <c r="H15" i="1" s="1"/>
  <c r="F14" i="1"/>
  <c r="H14" i="1"/>
  <c r="F13" i="1"/>
  <c r="H13" i="1" s="1"/>
  <c r="F12" i="1"/>
  <c r="H12" i="1"/>
  <c r="F11" i="1"/>
  <c r="H11" i="1" s="1"/>
  <c r="F10" i="1"/>
  <c r="H10" i="1"/>
  <c r="F23" i="1" l="1"/>
  <c r="H23" i="1" l="1"/>
  <c r="H27" i="1"/>
  <c r="H29" i="1" s="1"/>
  <c r="G29" i="1" s="1"/>
  <c r="H25" i="1"/>
</calcChain>
</file>

<file path=xl/sharedStrings.xml><?xml version="1.0" encoding="utf-8"?>
<sst xmlns="http://schemas.openxmlformats.org/spreadsheetml/2006/main" count="23" uniqueCount="21">
  <si>
    <t>̶</t>
  </si>
  <si>
    <t>Name/ Vorname</t>
  </si>
  <si>
    <t>Datum</t>
  </si>
  <si>
    <t>Wettkampf (inkl.Ort)</t>
  </si>
  <si>
    <t>Startgelder*</t>
  </si>
  <si>
    <t>Reisekosten*</t>
  </si>
  <si>
    <t>Unterkunft*</t>
  </si>
  <si>
    <t>Total Athlet*</t>
  </si>
  <si>
    <t>Verbandsbeitr.*</t>
  </si>
  <si>
    <t>Total*</t>
  </si>
  <si>
    <t>20% von:</t>
  </si>
  <si>
    <t>CHF</t>
  </si>
  <si>
    <t>Richtlinien «Sportaktivitäten».</t>
  </si>
  <si>
    <t>Beitrag:</t>
  </si>
  <si>
    <t>Hiermit bestätige ich, dass die Angaben wahrheitsgetreu ausgefüllt wurden:</t>
  </si>
  <si>
    <t>Kostenzusammenstellung für Zuger Einzelsporter/innen</t>
  </si>
  <si>
    <t xml:space="preserve">Gesetzliche Grundlagen: Sportfonds-Verordnung v. 4.10.2005 (BGS 417.16) und dazugehörende </t>
  </si>
  <si>
    <t>Sportfonds</t>
  </si>
  <si>
    <t>*Wir werden stichprobenmässig Kopien von aufgeführten Auslagen verlangen. Bitte behalten Sie Ihre Belege daher auf!</t>
  </si>
  <si>
    <r>
      <t xml:space="preserve">Der Sportfonds übernimmt </t>
    </r>
    <r>
      <rPr>
        <b/>
        <sz val="10"/>
        <color indexed="8"/>
        <rFont val="Arial"/>
        <family val="2"/>
      </rPr>
      <t>20%</t>
    </r>
    <r>
      <rPr>
        <sz val="10"/>
        <color theme="1"/>
        <rFont val="Arial"/>
        <family val="2"/>
      </rPr>
      <t xml:space="preserve"> der totalen Aufwendungen (max 3'000.00 Fr)</t>
    </r>
  </si>
  <si>
    <t>Internationale Wettkampfteilnahmen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</si>
</sst>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-#,###.00"/>
  </numFmts>
  <fonts count="14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00B050"/>
      <name val="Arial"/>
      <family val="2"/>
    </font>
    <font>
      <i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Protection="1"/>
    <xf numFmtId="0" fontId="0" fillId="0" borderId="0" xfId="0" applyProtection="1"/>
    <xf numFmtId="0" fontId="0" fillId="0" borderId="0" xfId="0" applyAlignment="1" applyProtection="1"/>
    <xf numFmtId="0" fontId="3" fillId="0" borderId="0" xfId="0" applyFont="1" applyProtection="1"/>
    <xf numFmtId="0" fontId="7" fillId="0" borderId="0" xfId="0" applyFont="1" applyAlignment="1" applyProtection="1"/>
    <xf numFmtId="0" fontId="7" fillId="0" borderId="0" xfId="0" applyFont="1" applyProtection="1"/>
    <xf numFmtId="0" fontId="4" fillId="0" borderId="0" xfId="1" applyAlignment="1" applyProtection="1"/>
    <xf numFmtId="0" fontId="8" fillId="0" borderId="1" xfId="0" applyFont="1" applyBorder="1" applyProtection="1"/>
    <xf numFmtId="0" fontId="8" fillId="0" borderId="1" xfId="0" applyFont="1" applyBorder="1"/>
    <xf numFmtId="0" fontId="8" fillId="0" borderId="1" xfId="0" applyFont="1" applyFill="1" applyBorder="1"/>
    <xf numFmtId="49" fontId="8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3" fillId="0" borderId="1" xfId="0" applyFont="1" applyBorder="1" applyProtection="1">
      <protection locked="0"/>
    </xf>
    <xf numFmtId="4" fontId="0" fillId="0" borderId="1" xfId="0" applyNumberFormat="1" applyBorder="1"/>
    <xf numFmtId="4" fontId="0" fillId="0" borderId="1" xfId="0" applyNumberFormat="1" applyBorder="1" applyProtection="1">
      <protection locked="0"/>
    </xf>
    <xf numFmtId="4" fontId="8" fillId="0" borderId="1" xfId="0" applyNumberFormat="1" applyFont="1" applyBorder="1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/>
    <xf numFmtId="0" fontId="9" fillId="0" borderId="1" xfId="0" applyFont="1" applyBorder="1" applyAlignment="1">
      <alignment horizontal="right"/>
    </xf>
    <xf numFmtId="4" fontId="3" fillId="0" borderId="1" xfId="0" applyNumberFormat="1" applyFont="1" applyBorder="1"/>
    <xf numFmtId="0" fontId="0" fillId="0" borderId="0" xfId="0" applyAlignment="1">
      <alignment horizontal="right"/>
    </xf>
    <xf numFmtId="4" fontId="7" fillId="0" borderId="0" xfId="0" applyNumberFormat="1" applyFont="1"/>
    <xf numFmtId="0" fontId="2" fillId="0" borderId="0" xfId="0" applyFont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0" fontId="11" fillId="0" borderId="0" xfId="0" applyFont="1" applyAlignment="1">
      <alignment horizontal="left"/>
    </xf>
    <xf numFmtId="0" fontId="0" fillId="0" borderId="2" xfId="0" applyBorder="1"/>
    <xf numFmtId="4" fontId="12" fillId="0" borderId="0" xfId="0" applyNumberFormat="1" applyFont="1"/>
    <xf numFmtId="0" fontId="0" fillId="0" borderId="0" xfId="0" applyFont="1" applyAlignment="1">
      <alignment horizontal="right"/>
    </xf>
    <xf numFmtId="0" fontId="7" fillId="0" borderId="0" xfId="0" applyFont="1" applyBorder="1" applyAlignment="1" applyProtection="1">
      <alignment horizontal="center"/>
      <protection locked="0"/>
    </xf>
    <xf numFmtId="0" fontId="13" fillId="0" borderId="0" xfId="0" applyFont="1"/>
    <xf numFmtId="0" fontId="5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left"/>
    </xf>
  </cellXfs>
  <cellStyles count="2">
    <cellStyle name="Link" xfId="1" builtinId="8"/>
    <cellStyle name="Standard" xfId="0" builtinId="0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J31"/>
  <sheetViews>
    <sheetView tabSelected="1" zoomScaleNormal="100" workbookViewId="0">
      <selection activeCell="J6" sqref="J6"/>
    </sheetView>
  </sheetViews>
  <sheetFormatPr baseColWidth="10" defaultColWidth="11.28515625" defaultRowHeight="12.75" x14ac:dyDescent="0.2"/>
  <cols>
    <col min="1" max="1" width="13" customWidth="1"/>
    <col min="2" max="2" width="49.42578125" customWidth="1"/>
    <col min="3" max="6" width="11.28515625" customWidth="1"/>
    <col min="7" max="7" width="13.42578125" customWidth="1"/>
    <col min="8" max="8" width="11.28515625" customWidth="1"/>
  </cols>
  <sheetData>
    <row r="1" spans="1:10" ht="38.25" customHeight="1" x14ac:dyDescent="0.2">
      <c r="A1" s="36" t="s">
        <v>17</v>
      </c>
      <c r="B1" s="36"/>
      <c r="C1" s="36"/>
      <c r="D1" s="36"/>
      <c r="E1" s="36"/>
      <c r="F1" s="36"/>
      <c r="G1" s="36"/>
      <c r="H1" s="36"/>
      <c r="I1" s="1"/>
      <c r="J1" s="1"/>
    </row>
    <row r="2" spans="1:10" ht="15" customHeight="1" x14ac:dyDescent="0.2">
      <c r="A2" s="2"/>
      <c r="B2" s="2"/>
      <c r="C2" s="2"/>
      <c r="D2" s="2"/>
      <c r="E2" s="2"/>
      <c r="F2" s="2"/>
      <c r="G2" s="2"/>
      <c r="H2" s="2"/>
      <c r="I2" s="1"/>
      <c r="J2" s="1"/>
    </row>
    <row r="3" spans="1:10" ht="15.75" x14ac:dyDescent="0.25">
      <c r="A3" s="3" t="s">
        <v>20</v>
      </c>
      <c r="B3" s="4"/>
      <c r="C3" s="4"/>
      <c r="D3" s="4"/>
      <c r="E3" s="4"/>
      <c r="F3" s="4"/>
      <c r="G3" s="4"/>
      <c r="H3" s="4"/>
    </row>
    <row r="4" spans="1:10" x14ac:dyDescent="0.2">
      <c r="A4" s="37" t="s">
        <v>15</v>
      </c>
      <c r="B4" s="37"/>
      <c r="C4" s="37"/>
      <c r="D4" s="37"/>
      <c r="E4" s="37"/>
      <c r="F4" s="37"/>
      <c r="G4" s="37"/>
      <c r="H4" s="37"/>
    </row>
    <row r="5" spans="1:10" ht="14.25" x14ac:dyDescent="0.2">
      <c r="A5" s="4"/>
      <c r="B5" s="4"/>
      <c r="C5" s="5"/>
      <c r="D5" s="6"/>
      <c r="E5" s="7"/>
      <c r="F5" s="8"/>
      <c r="G5" s="4"/>
      <c r="H5" s="4" t="s">
        <v>0</v>
      </c>
    </row>
    <row r="6" spans="1:10" ht="17.100000000000001" customHeight="1" x14ac:dyDescent="0.2">
      <c r="A6" s="6" t="s">
        <v>1</v>
      </c>
      <c r="B6" s="34"/>
      <c r="C6" s="5"/>
      <c r="D6" s="6"/>
      <c r="E6" s="9"/>
      <c r="F6" s="7"/>
      <c r="G6" s="5"/>
      <c r="H6" s="4"/>
    </row>
    <row r="7" spans="1:10" ht="17.100000000000001" customHeight="1" x14ac:dyDescent="0.2">
      <c r="A7" s="6"/>
      <c r="B7" s="7"/>
      <c r="C7" s="5"/>
      <c r="D7" s="6"/>
      <c r="E7" s="7"/>
      <c r="F7" s="7"/>
      <c r="G7" s="5"/>
      <c r="H7" s="4"/>
    </row>
    <row r="8" spans="1:10" ht="12.75" customHeight="1" x14ac:dyDescent="0.2">
      <c r="A8" s="10" t="s">
        <v>2</v>
      </c>
      <c r="B8" s="11" t="s">
        <v>3</v>
      </c>
      <c r="C8" s="12" t="s">
        <v>4</v>
      </c>
      <c r="D8" s="12" t="s">
        <v>5</v>
      </c>
      <c r="E8" s="12" t="s">
        <v>6</v>
      </c>
      <c r="F8" s="12" t="s">
        <v>7</v>
      </c>
      <c r="G8" s="13" t="s">
        <v>8</v>
      </c>
      <c r="H8" s="14" t="s">
        <v>9</v>
      </c>
    </row>
    <row r="9" spans="1:10" ht="17.100000000000001" customHeight="1" x14ac:dyDescent="0.2">
      <c r="A9" s="15"/>
      <c r="B9" s="16"/>
      <c r="C9" s="18"/>
      <c r="D9" s="18"/>
      <c r="E9" s="18"/>
      <c r="F9" s="19">
        <f t="shared" ref="F9" si="0">SUM(C9:E9)</f>
        <v>0</v>
      </c>
      <c r="G9" s="20"/>
      <c r="H9" s="17">
        <f t="shared" ref="H9" si="1">F9-G9</f>
        <v>0</v>
      </c>
    </row>
    <row r="10" spans="1:10" ht="17.100000000000001" customHeight="1" x14ac:dyDescent="0.2">
      <c r="A10" s="15"/>
      <c r="B10" s="16"/>
      <c r="C10" s="18"/>
      <c r="D10" s="18"/>
      <c r="E10" s="18"/>
      <c r="F10" s="19">
        <f t="shared" ref="F10:F22" si="2">SUM(C10:E10)</f>
        <v>0</v>
      </c>
      <c r="G10" s="20"/>
      <c r="H10" s="17">
        <f t="shared" ref="H10:H22" si="3">F10-G10</f>
        <v>0</v>
      </c>
    </row>
    <row r="11" spans="1:10" ht="17.100000000000001" customHeight="1" x14ac:dyDescent="0.2">
      <c r="A11" s="15"/>
      <c r="B11" s="16"/>
      <c r="C11" s="18"/>
      <c r="D11" s="18"/>
      <c r="E11" s="18"/>
      <c r="F11" s="19">
        <f t="shared" si="2"/>
        <v>0</v>
      </c>
      <c r="G11" s="20"/>
      <c r="H11" s="17">
        <f t="shared" si="3"/>
        <v>0</v>
      </c>
    </row>
    <row r="12" spans="1:10" ht="17.100000000000001" customHeight="1" x14ac:dyDescent="0.2">
      <c r="A12" s="15"/>
      <c r="B12" s="16"/>
      <c r="C12" s="18"/>
      <c r="D12" s="18"/>
      <c r="E12" s="18"/>
      <c r="F12" s="19">
        <f t="shared" si="2"/>
        <v>0</v>
      </c>
      <c r="G12" s="20"/>
      <c r="H12" s="17">
        <f t="shared" si="3"/>
        <v>0</v>
      </c>
    </row>
    <row r="13" spans="1:10" ht="17.100000000000001" customHeight="1" x14ac:dyDescent="0.2">
      <c r="A13" s="15"/>
      <c r="B13" s="16"/>
      <c r="C13" s="18"/>
      <c r="D13" s="18"/>
      <c r="E13" s="18"/>
      <c r="F13" s="19">
        <f t="shared" si="2"/>
        <v>0</v>
      </c>
      <c r="G13" s="20"/>
      <c r="H13" s="17">
        <f t="shared" si="3"/>
        <v>0</v>
      </c>
    </row>
    <row r="14" spans="1:10" ht="17.100000000000001" customHeight="1" x14ac:dyDescent="0.2">
      <c r="A14" s="15"/>
      <c r="B14" s="16"/>
      <c r="C14" s="18"/>
      <c r="D14" s="18"/>
      <c r="E14" s="18"/>
      <c r="F14" s="19">
        <f t="shared" si="2"/>
        <v>0</v>
      </c>
      <c r="G14" s="20"/>
      <c r="H14" s="17">
        <f t="shared" si="3"/>
        <v>0</v>
      </c>
    </row>
    <row r="15" spans="1:10" ht="17.100000000000001" customHeight="1" x14ac:dyDescent="0.2">
      <c r="A15" s="15"/>
      <c r="B15" s="16"/>
      <c r="C15" s="18"/>
      <c r="D15" s="18"/>
      <c r="E15" s="18"/>
      <c r="F15" s="19">
        <f t="shared" si="2"/>
        <v>0</v>
      </c>
      <c r="G15" s="20"/>
      <c r="H15" s="17">
        <f t="shared" si="3"/>
        <v>0</v>
      </c>
    </row>
    <row r="16" spans="1:10" ht="17.100000000000001" customHeight="1" x14ac:dyDescent="0.2">
      <c r="A16" s="15"/>
      <c r="B16" s="16"/>
      <c r="C16" s="18"/>
      <c r="D16" s="18"/>
      <c r="E16" s="18"/>
      <c r="F16" s="19">
        <f t="shared" si="2"/>
        <v>0</v>
      </c>
      <c r="G16" s="20"/>
      <c r="H16" s="17">
        <f t="shared" si="3"/>
        <v>0</v>
      </c>
    </row>
    <row r="17" spans="1:8" ht="17.100000000000001" customHeight="1" x14ac:dyDescent="0.2">
      <c r="A17" s="15"/>
      <c r="B17" s="16"/>
      <c r="C17" s="18"/>
      <c r="D17" s="18"/>
      <c r="E17" s="18"/>
      <c r="F17" s="19">
        <f t="shared" si="2"/>
        <v>0</v>
      </c>
      <c r="G17" s="20"/>
      <c r="H17" s="17">
        <f t="shared" si="3"/>
        <v>0</v>
      </c>
    </row>
    <row r="18" spans="1:8" ht="17.100000000000001" customHeight="1" x14ac:dyDescent="0.2">
      <c r="A18" s="15"/>
      <c r="B18" s="16"/>
      <c r="C18" s="18"/>
      <c r="D18" s="18"/>
      <c r="E18" s="18"/>
      <c r="F18" s="19">
        <f t="shared" si="2"/>
        <v>0</v>
      </c>
      <c r="G18" s="20"/>
      <c r="H18" s="17">
        <f t="shared" si="3"/>
        <v>0</v>
      </c>
    </row>
    <row r="19" spans="1:8" ht="17.100000000000001" customHeight="1" x14ac:dyDescent="0.2">
      <c r="A19" s="15"/>
      <c r="B19" s="16"/>
      <c r="C19" s="18"/>
      <c r="D19" s="18"/>
      <c r="E19" s="18"/>
      <c r="F19" s="19">
        <f t="shared" si="2"/>
        <v>0</v>
      </c>
      <c r="G19" s="20"/>
      <c r="H19" s="17">
        <f t="shared" si="3"/>
        <v>0</v>
      </c>
    </row>
    <row r="20" spans="1:8" ht="17.100000000000001" customHeight="1" x14ac:dyDescent="0.2">
      <c r="A20" s="15"/>
      <c r="B20" s="16"/>
      <c r="C20" s="18"/>
      <c r="D20" s="18"/>
      <c r="E20" s="18"/>
      <c r="F20" s="19">
        <f t="shared" si="2"/>
        <v>0</v>
      </c>
      <c r="G20" s="20"/>
      <c r="H20" s="17">
        <f t="shared" si="3"/>
        <v>0</v>
      </c>
    </row>
    <row r="21" spans="1:8" ht="17.100000000000001" customHeight="1" x14ac:dyDescent="0.2">
      <c r="A21" s="15"/>
      <c r="B21" s="16"/>
      <c r="C21" s="18"/>
      <c r="D21" s="18"/>
      <c r="E21" s="18"/>
      <c r="F21" s="19">
        <f t="shared" si="2"/>
        <v>0</v>
      </c>
      <c r="G21" s="20"/>
      <c r="H21" s="17">
        <f t="shared" si="3"/>
        <v>0</v>
      </c>
    </row>
    <row r="22" spans="1:8" ht="17.100000000000001" customHeight="1" x14ac:dyDescent="0.2">
      <c r="A22" s="15"/>
      <c r="B22" s="16"/>
      <c r="C22" s="18"/>
      <c r="D22" s="18"/>
      <c r="E22" s="18"/>
      <c r="F22" s="19">
        <f t="shared" si="2"/>
        <v>0</v>
      </c>
      <c r="G22" s="20"/>
      <c r="H22" s="17">
        <f t="shared" si="3"/>
        <v>0</v>
      </c>
    </row>
    <row r="23" spans="1:8" ht="17.100000000000001" customHeight="1" x14ac:dyDescent="0.2">
      <c r="A23" s="21"/>
      <c r="B23" s="22" t="s">
        <v>9</v>
      </c>
      <c r="C23" s="17">
        <f>SUM(C9:C22)</f>
        <v>0</v>
      </c>
      <c r="D23" s="17">
        <f>SUM(D9:D22)</f>
        <v>0</v>
      </c>
      <c r="E23" s="17">
        <f>SUM(E9:E22)</f>
        <v>0</v>
      </c>
      <c r="F23" s="19">
        <f>SUM(F9:F22)</f>
        <v>0</v>
      </c>
      <c r="G23" s="17">
        <f>SUM(G9:G22)</f>
        <v>0</v>
      </c>
      <c r="H23" s="23">
        <f>F23-G23</f>
        <v>0</v>
      </c>
    </row>
    <row r="24" spans="1:8" ht="12.75" customHeight="1" x14ac:dyDescent="0.2"/>
    <row r="25" spans="1:8" ht="17.100000000000001" customHeight="1" x14ac:dyDescent="0.2">
      <c r="A25" t="s">
        <v>19</v>
      </c>
      <c r="F25" s="33" t="s">
        <v>10</v>
      </c>
      <c r="G25" s="24" t="s">
        <v>11</v>
      </c>
      <c r="H25" s="25">
        <f>F23</f>
        <v>0</v>
      </c>
    </row>
    <row r="26" spans="1:8" ht="12.75" customHeight="1" x14ac:dyDescent="0.2">
      <c r="A26" t="s">
        <v>16</v>
      </c>
      <c r="H26" s="26"/>
    </row>
    <row r="27" spans="1:8" ht="15" x14ac:dyDescent="0.25">
      <c r="A27" t="s">
        <v>12</v>
      </c>
      <c r="E27" s="27"/>
      <c r="F27" s="28" t="s">
        <v>13</v>
      </c>
      <c r="G27" s="28" t="s">
        <v>11</v>
      </c>
      <c r="H27" s="29">
        <f>F23*0.2</f>
        <v>0</v>
      </c>
    </row>
    <row r="28" spans="1:8" ht="10.5" customHeight="1" x14ac:dyDescent="0.2">
      <c r="G28" s="30"/>
    </row>
    <row r="29" spans="1:8" ht="15" x14ac:dyDescent="0.25">
      <c r="A29" t="s">
        <v>14</v>
      </c>
      <c r="C29" s="31"/>
      <c r="D29" s="31"/>
      <c r="F29" s="24"/>
      <c r="G29" s="28" t="str">
        <f>IF(H29=" "," ","CHF")</f>
        <v xml:space="preserve"> </v>
      </c>
      <c r="H29" s="32" t="str">
        <f>IF(H27&gt;3000,3000," ")</f>
        <v xml:space="preserve"> </v>
      </c>
    </row>
    <row r="31" spans="1:8" s="35" customFormat="1" ht="11.25" x14ac:dyDescent="0.2">
      <c r="A31" s="35" t="s">
        <v>18</v>
      </c>
    </row>
  </sheetData>
  <sheetProtection selectLockedCells="1"/>
  <protectedRanges>
    <protectedRange password="BA6C" sqref="A3:H8" name="Bereich1"/>
    <protectedRange password="BA6C" sqref="H9:H23" name="Total"/>
    <protectedRange password="BA6C" sqref="F8:F23" name="Total Athlet"/>
    <protectedRange password="BA6C" sqref="A23:H29" name="Bereich5"/>
  </protectedRanges>
  <mergeCells count="2">
    <mergeCell ref="A1:H1"/>
    <mergeCell ref="A4:H4"/>
  </mergeCells>
  <conditionalFormatting sqref="H27">
    <cfRule type="cellIs" dxfId="1" priority="2" operator="greaterThan">
      <formula>3000</formula>
    </cfRule>
  </conditionalFormatting>
  <conditionalFormatting sqref="H29">
    <cfRule type="cellIs" dxfId="0" priority="1" operator="greaterThan">
      <formula>3000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 xml:space="preserve">&amp;L&amp;G&amp;R
Amt für Sport und Gesundheitsförderung
</oddHeader>
    <oddFooter xml:space="preserve">&amp;L&amp;8Stand: 01.2020&amp;10
&amp;R* alle Angaben in Fr. 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Suter</dc:creator>
  <cp:lastModifiedBy>Pascale Giaimo</cp:lastModifiedBy>
  <dcterms:created xsi:type="dcterms:W3CDTF">2016-08-30T13:06:13Z</dcterms:created>
  <dcterms:modified xsi:type="dcterms:W3CDTF">2022-05-12T09:59:28Z</dcterms:modified>
</cp:coreProperties>
</file>