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O:\2 Grundbildung\2-3 Lehrvertragswesen\Berufsbildner\Vorlagen\"/>
    </mc:Choice>
  </mc:AlternateContent>
  <xr:revisionPtr revIDLastSave="0" documentId="8_{30DBA681-6BEA-4C93-B0B4-B022FF803DAF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Tabelle1" sheetId="1" r:id="rId1"/>
    <sheet name="Feiertage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24" i="1" l="1"/>
  <c r="AH23" i="1"/>
  <c r="AG23" i="1"/>
  <c r="AI23" i="1" s="1"/>
  <c r="AJ23" i="1" s="1"/>
  <c r="AG22" i="1"/>
  <c r="AH21" i="1"/>
  <c r="AG21" i="1"/>
  <c r="AI21" i="1" s="1"/>
  <c r="AJ21" i="1" s="1"/>
  <c r="AG20" i="1"/>
  <c r="AH19" i="1"/>
  <c r="AG19" i="1"/>
  <c r="AI19" i="1" s="1"/>
  <c r="AJ19" i="1" s="1"/>
  <c r="AG18" i="1"/>
  <c r="AH17" i="1"/>
  <c r="AG17" i="1"/>
  <c r="AI17" i="1" s="1"/>
  <c r="AJ17" i="1" s="1"/>
  <c r="AG16" i="1"/>
  <c r="AH15" i="1"/>
  <c r="AG15" i="1"/>
  <c r="AI15" i="1" s="1"/>
  <c r="AJ15" i="1" s="1"/>
  <c r="AG14" i="1"/>
  <c r="AH13" i="1"/>
  <c r="AG13" i="1"/>
  <c r="AI13" i="1" s="1"/>
  <c r="AJ13" i="1" s="1"/>
  <c r="AG12" i="1"/>
  <c r="AG25" i="1" s="1"/>
  <c r="AJ20" i="1" l="1"/>
  <c r="AH24" i="1"/>
  <c r="AI24" i="1" s="1"/>
  <c r="AH16" i="1"/>
  <c r="AJ16" i="1" s="1"/>
  <c r="AH20" i="1"/>
  <c r="AI20" i="1"/>
  <c r="AH12" i="1"/>
  <c r="AI12" i="1" s="1"/>
  <c r="AJ12" i="1" s="1"/>
  <c r="AH14" i="1"/>
  <c r="AH18" i="1"/>
  <c r="AI18" i="1" s="1"/>
  <c r="AH22" i="1"/>
  <c r="AI16" i="1"/>
  <c r="AJ14" i="1" l="1"/>
  <c r="AH25" i="1"/>
  <c r="AJ24" i="1"/>
  <c r="AJ18" i="1"/>
  <c r="AI22" i="1"/>
  <c r="AJ22" i="1" s="1"/>
  <c r="AI14" i="1"/>
  <c r="AJ25" i="1" l="1"/>
  <c r="AI25" i="1"/>
</calcChain>
</file>

<file path=xl/sharedStrings.xml><?xml version="1.0" encoding="utf-8"?>
<sst xmlns="http://schemas.openxmlformats.org/spreadsheetml/2006/main" count="76" uniqueCount="51">
  <si>
    <t xml:space="preserve">Arbeitszeit - Kontrolle </t>
  </si>
  <si>
    <t xml:space="preserve">Name: </t>
  </si>
  <si>
    <t>Lehrjahr:</t>
  </si>
  <si>
    <t>Vorname:</t>
  </si>
  <si>
    <t>Eintritt:</t>
  </si>
  <si>
    <t>Geburtsdatum:</t>
  </si>
  <si>
    <t>Austritt:</t>
  </si>
  <si>
    <t>Ferien-
tage</t>
  </si>
  <si>
    <t>Frei-
tage</t>
  </si>
  <si>
    <t>krank /
Unfall</t>
  </si>
  <si>
    <t>andere</t>
  </si>
  <si>
    <t>Visum 
Lehrling</t>
  </si>
  <si>
    <t xml:space="preserve"> </t>
  </si>
  <si>
    <t>Total</t>
  </si>
  <si>
    <t>Fe</t>
  </si>
  <si>
    <t>Ferien</t>
  </si>
  <si>
    <t>K</t>
  </si>
  <si>
    <t>krank / Unfall</t>
  </si>
  <si>
    <t>A</t>
  </si>
  <si>
    <t>Fr</t>
  </si>
  <si>
    <t>Frei-Tage</t>
  </si>
  <si>
    <t>B</t>
  </si>
  <si>
    <t>Berufsschule</t>
  </si>
  <si>
    <t>2026/2027</t>
  </si>
  <si>
    <t>August</t>
  </si>
  <si>
    <t>September</t>
  </si>
  <si>
    <t>Oktober</t>
  </si>
  <si>
    <t>November</t>
  </si>
  <si>
    <t>Dezember</t>
  </si>
  <si>
    <t>Januar</t>
  </si>
  <si>
    <t>Februar</t>
  </si>
  <si>
    <t>März</t>
  </si>
  <si>
    <t>April</t>
  </si>
  <si>
    <t>Mai</t>
  </si>
  <si>
    <t>Juni</t>
  </si>
  <si>
    <t>Juli</t>
  </si>
  <si>
    <t>Datum</t>
  </si>
  <si>
    <t>Feiertag</t>
  </si>
  <si>
    <t>Hinweis</t>
  </si>
  <si>
    <t>Quelle</t>
  </si>
  <si>
    <t>Bundesfeier</t>
  </si>
  <si>
    <t>Kanton Zug / im Raster grau hinterlegt</t>
  </si>
  <si>
    <t>https://zg.ch/de/wirtschaft-arbeit/arbeitsbedingungen/arbeits-und-ruhezeiten</t>
  </si>
  <si>
    <t>Mariä Himmelfahrt</t>
  </si>
  <si>
    <t>Allerheiligen</t>
  </si>
  <si>
    <t>Mariä Empfängnis</t>
  </si>
  <si>
    <t>Weihnachtstag</t>
  </si>
  <si>
    <t>Neujahr</t>
  </si>
  <si>
    <t>Karfreitag</t>
  </si>
  <si>
    <t>Auffahrt</t>
  </si>
  <si>
    <t>Fronleichnam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</si>
</sst>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"/>
  </numFmts>
  <fonts count="11" x14ac:knownFonts="1">
    <font>
      <sz val="10"/>
      <name val="Arial"/>
    </font>
    <font>
      <sz val="12"/>
      <name val="Arial"/>
    </font>
    <font>
      <sz val="10"/>
      <name val="Arial"/>
    </font>
    <font>
      <sz val="8"/>
      <name val="Arial"/>
    </font>
    <font>
      <b/>
      <sz val="12"/>
      <color indexed="9"/>
      <name val="Arial"/>
    </font>
    <font>
      <sz val="10"/>
      <color rgb="FFFF0000"/>
      <name val="Arial"/>
    </font>
    <font>
      <sz val="18"/>
      <name val="Arial"/>
    </font>
    <font>
      <sz val="18"/>
      <color theme="0"/>
      <name val="Arial"/>
    </font>
    <font>
      <b/>
      <sz val="12"/>
      <color theme="0"/>
      <name val="Arial"/>
    </font>
    <font>
      <b/>
      <sz val="10"/>
      <color rgb="FFFFFFFF"/>
      <name val="Arial"/>
    </font>
    <font>
      <u/>
      <sz val="10"/>
      <color theme="10"/>
      <name val="Arial"/>
    </font>
  </fonts>
  <fills count="8">
    <fill>
      <patternFill patternType="none"/>
    </fill>
    <fill>
      <patternFill patternType="gray125"/>
    </fill>
    <fill>
      <patternFill patternType="solid">
        <fgColor theme="6" tint="-0.249977111117893"/>
        <bgColor indexed="65"/>
      </patternFill>
    </fill>
    <fill>
      <patternFill patternType="solid">
        <fgColor rgb="FFFFFFFF"/>
      </patternFill>
    </fill>
    <fill>
      <patternFill patternType="solid">
        <fgColor rgb="FFD9D9D9"/>
      </patternFill>
    </fill>
    <fill>
      <patternFill patternType="solid">
        <fgColor rgb="FFEEEEEE"/>
      </patternFill>
    </fill>
    <fill>
      <patternFill patternType="solid">
        <fgColor rgb="FF1F3010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theme="6" tint="0.39994506668294322"/>
      </left>
      <right/>
      <top style="thick">
        <color theme="6" tint="0.39994506668294322"/>
      </top>
      <bottom style="thick">
        <color theme="6" tint="0.39994506668294322"/>
      </bottom>
      <diagonal/>
    </border>
    <border>
      <left/>
      <right/>
      <top style="thick">
        <color theme="6" tint="0.39994506668294322"/>
      </top>
      <bottom style="thick">
        <color theme="6" tint="0.39994506668294322"/>
      </bottom>
      <diagonal/>
    </border>
    <border>
      <left/>
      <right style="thick">
        <color theme="6" tint="0.39994506668294322"/>
      </right>
      <top style="thick">
        <color theme="6" tint="0.39994506668294322"/>
      </top>
      <bottom style="thick">
        <color theme="6" tint="0.39994506668294322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4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2" xfId="0" applyBorder="1"/>
    <xf numFmtId="17" fontId="0" fillId="0" borderId="1" xfId="0" applyNumberFormat="1" applyBorder="1"/>
    <xf numFmtId="0" fontId="3" fillId="0" borderId="0" xfId="0" applyFont="1"/>
    <xf numFmtId="0" fontId="2" fillId="0" borderId="0" xfId="0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13" xfId="0" applyBorder="1"/>
    <xf numFmtId="0" fontId="0" fillId="0" borderId="15" xfId="0" applyBorder="1"/>
    <xf numFmtId="0" fontId="6" fillId="0" borderId="0" xfId="0" applyFont="1" applyAlignment="1">
      <alignment horizontal="center" vertical="top"/>
    </xf>
    <xf numFmtId="0" fontId="4" fillId="2" borderId="1" xfId="0" applyFont="1" applyFill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13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3" borderId="1" xfId="0" applyFill="1" applyBorder="1"/>
    <xf numFmtId="0" fontId="0" fillId="3" borderId="4" xfId="0" applyFill="1" applyBorder="1"/>
    <xf numFmtId="0" fontId="0" fillId="3" borderId="3" xfId="0" applyFill="1" applyBorder="1"/>
    <xf numFmtId="0" fontId="0" fillId="3" borderId="0" xfId="0" applyFill="1"/>
    <xf numFmtId="0" fontId="0" fillId="3" borderId="6" xfId="0" applyFill="1" applyBorder="1"/>
    <xf numFmtId="0" fontId="0" fillId="3" borderId="13" xfId="0" applyFill="1" applyBorder="1"/>
    <xf numFmtId="0" fontId="0" fillId="3" borderId="14" xfId="0" applyFill="1" applyBorder="1"/>
    <xf numFmtId="0" fontId="0" fillId="3" borderId="10" xfId="0" applyFill="1" applyBorder="1"/>
    <xf numFmtId="0" fontId="0" fillId="3" borderId="15" xfId="0" applyFill="1" applyBorder="1"/>
    <xf numFmtId="0" fontId="5" fillId="3" borderId="1" xfId="0" applyFont="1" applyFill="1" applyBorder="1"/>
    <xf numFmtId="0" fontId="0" fillId="3" borderId="7" xfId="0" applyFill="1" applyBorder="1"/>
    <xf numFmtId="0" fontId="0" fillId="4" borderId="1" xfId="0" applyFill="1" applyBorder="1"/>
    <xf numFmtId="0" fontId="0" fillId="5" borderId="5" xfId="0" applyFill="1" applyBorder="1"/>
    <xf numFmtId="0" fontId="0" fillId="5" borderId="2" xfId="0" applyFill="1" applyBorder="1"/>
    <xf numFmtId="0" fontId="0" fillId="5" borderId="8" xfId="0" applyFill="1" applyBorder="1" applyAlignment="1">
      <alignment horizontal="center"/>
    </xf>
    <xf numFmtId="0" fontId="0" fillId="5" borderId="12" xfId="0" applyFill="1" applyBorder="1" applyAlignment="1">
      <alignment horizontal="center"/>
    </xf>
    <xf numFmtId="0" fontId="0" fillId="5" borderId="9" xfId="0" applyFill="1" applyBorder="1"/>
    <xf numFmtId="0" fontId="9" fillId="6" borderId="0" xfId="0" applyFont="1" applyFill="1" applyAlignment="1">
      <alignment horizontal="center"/>
    </xf>
    <xf numFmtId="164" fontId="0" fillId="0" borderId="0" xfId="0" applyNumberFormat="1"/>
    <xf numFmtId="0" fontId="7" fillId="2" borderId="18" xfId="0" applyFont="1" applyFill="1" applyBorder="1" applyAlignment="1">
      <alignment horizontal="center" vertical="top"/>
    </xf>
    <xf numFmtId="0" fontId="7" fillId="2" borderId="19" xfId="0" applyFont="1" applyFill="1" applyBorder="1" applyAlignment="1">
      <alignment horizontal="center" vertical="top"/>
    </xf>
    <xf numFmtId="0" fontId="7" fillId="2" borderId="20" xfId="0" applyFont="1" applyFill="1" applyBorder="1" applyAlignment="1">
      <alignment horizontal="center" vertical="top"/>
    </xf>
    <xf numFmtId="0" fontId="8" fillId="2" borderId="16" xfId="0" applyFont="1" applyFill="1" applyBorder="1" applyAlignment="1">
      <alignment horizontal="center"/>
    </xf>
    <xf numFmtId="0" fontId="8" fillId="2" borderId="17" xfId="0" applyFont="1" applyFill="1" applyBorder="1" applyAlignment="1">
      <alignment horizontal="center"/>
    </xf>
    <xf numFmtId="0" fontId="1" fillId="0" borderId="11" xfId="0" applyFont="1" applyBorder="1" applyAlignment="1">
      <alignment horizontal="left"/>
    </xf>
    <xf numFmtId="0" fontId="0" fillId="7" borderId="1" xfId="0" applyFill="1" applyBorder="1"/>
    <xf numFmtId="0" fontId="10" fillId="0" borderId="0" xfId="1"/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zg.ch/de/wirtschaft-arbeit/arbeitsbedingungen/arbeits-und-ruhezeite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K36"/>
  <sheetViews>
    <sheetView showGridLines="0" tabSelected="1" zoomScale="85" zoomScaleNormal="85" workbookViewId="0">
      <selection activeCell="Y12" sqref="Y12"/>
    </sheetView>
  </sheetViews>
  <sheetFormatPr baseColWidth="10" defaultRowHeight="12.5" x14ac:dyDescent="0.25"/>
  <cols>
    <col min="1" max="1" width="11.26953125" customWidth="1"/>
    <col min="2" max="32" width="3.1796875" customWidth="1"/>
    <col min="33" max="36" width="6.7265625" customWidth="1"/>
    <col min="37" max="37" width="16.453125" customWidth="1"/>
  </cols>
  <sheetData>
    <row r="2" spans="1:37" ht="22.5" x14ac:dyDescent="0.25">
      <c r="A2" s="41" t="s">
        <v>0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3"/>
    </row>
    <row r="3" spans="1:37" ht="13.5" customHeight="1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</row>
    <row r="5" spans="1:37" s="1" customFormat="1" ht="15.5" x14ac:dyDescent="0.35">
      <c r="A5" s="13" t="s">
        <v>1</v>
      </c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P5" s="1" t="s">
        <v>2</v>
      </c>
      <c r="S5" s="46"/>
      <c r="T5" s="46"/>
      <c r="U5" s="46"/>
      <c r="V5" s="46"/>
      <c r="W5" s="46"/>
    </row>
    <row r="6" spans="1:37" s="1" customFormat="1" ht="15.5" x14ac:dyDescent="0.35">
      <c r="A6" s="13"/>
      <c r="R6" s="12"/>
      <c r="AB6" s="12"/>
      <c r="AG6"/>
      <c r="AI6" s="12"/>
    </row>
    <row r="7" spans="1:37" s="1" customFormat="1" ht="15.5" x14ac:dyDescent="0.35">
      <c r="A7" s="13" t="s">
        <v>3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P7" s="13" t="s">
        <v>4</v>
      </c>
      <c r="S7" s="46"/>
      <c r="T7" s="46"/>
      <c r="U7" s="46"/>
      <c r="V7" s="46"/>
      <c r="W7" s="46"/>
      <c r="AB7" s="12"/>
      <c r="AG7"/>
      <c r="AI7" s="12"/>
    </row>
    <row r="8" spans="1:37" s="1" customFormat="1" ht="15.5" x14ac:dyDescent="0.35">
      <c r="A8" s="13"/>
      <c r="R8" s="12"/>
      <c r="AB8" s="12"/>
      <c r="AG8"/>
      <c r="AI8" s="12"/>
    </row>
    <row r="9" spans="1:37" s="1" customFormat="1" ht="15.5" x14ac:dyDescent="0.35">
      <c r="A9" s="13" t="s">
        <v>5</v>
      </c>
      <c r="D9" s="46"/>
      <c r="E9" s="46"/>
      <c r="F9" s="46"/>
      <c r="G9" s="46"/>
      <c r="H9" s="46"/>
      <c r="I9" s="46"/>
      <c r="J9" s="46"/>
      <c r="P9" s="13" t="s">
        <v>6</v>
      </c>
      <c r="S9" s="46"/>
      <c r="T9" s="46"/>
      <c r="U9" s="46"/>
      <c r="V9" s="46"/>
      <c r="W9" s="46"/>
      <c r="AB9" s="12"/>
      <c r="AG9"/>
      <c r="AI9" s="12"/>
    </row>
    <row r="10" spans="1:37" ht="21.75" customHeight="1" x14ac:dyDescent="0.25">
      <c r="P10" s="11"/>
      <c r="V10" s="11"/>
      <c r="AC10" s="11"/>
      <c r="AH10" s="11"/>
    </row>
    <row r="11" spans="1:37" ht="30" customHeight="1" x14ac:dyDescent="0.25">
      <c r="A11" s="18" t="s">
        <v>23</v>
      </c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7">
        <v>31</v>
      </c>
      <c r="AG11" s="4" t="s">
        <v>7</v>
      </c>
      <c r="AH11" s="4" t="s">
        <v>8</v>
      </c>
      <c r="AI11" s="4" t="s">
        <v>9</v>
      </c>
      <c r="AJ11" s="5" t="s">
        <v>10</v>
      </c>
      <c r="AK11" s="4" t="s">
        <v>11</v>
      </c>
    </row>
    <row r="12" spans="1:37" ht="22" customHeight="1" x14ac:dyDescent="0.25">
      <c r="A12" s="9" t="s">
        <v>24</v>
      </c>
      <c r="B12" s="33"/>
      <c r="C12" s="33"/>
      <c r="D12" s="22"/>
      <c r="E12" s="22"/>
      <c r="F12" s="22"/>
      <c r="G12" s="22"/>
      <c r="H12" s="22"/>
      <c r="I12" s="22"/>
      <c r="J12" s="33"/>
      <c r="K12" s="22"/>
      <c r="L12" s="22"/>
      <c r="M12" s="22"/>
      <c r="N12" s="22"/>
      <c r="O12" s="22"/>
      <c r="P12" s="33"/>
      <c r="Q12" s="33"/>
      <c r="R12" s="22"/>
      <c r="S12" s="22"/>
      <c r="T12" s="22"/>
      <c r="U12" s="22"/>
      <c r="V12" s="22"/>
      <c r="W12" s="22"/>
      <c r="X12" s="33"/>
      <c r="Y12" s="22"/>
      <c r="Z12" s="22"/>
      <c r="AA12" s="22"/>
      <c r="AB12" s="22"/>
      <c r="AC12" s="22"/>
      <c r="AD12" s="22"/>
      <c r="AE12" s="33"/>
      <c r="AF12" s="23"/>
      <c r="AG12" s="19">
        <f>COUNTIF(B12:AF12,"Fe")</f>
        <v>0</v>
      </c>
      <c r="AH12" s="19">
        <f>COUNTIF(C12:AG12,"Fr")</f>
        <v>0</v>
      </c>
      <c r="AI12" s="19">
        <f>COUNTIF(D12:AH12,"K")</f>
        <v>0</v>
      </c>
      <c r="AJ12" s="19">
        <f>COUNTIF(E12:AI12,"B")+COUNTIF(E12:AI12,"A")</f>
        <v>0</v>
      </c>
      <c r="AK12" s="5"/>
    </row>
    <row r="13" spans="1:37" ht="22" customHeight="1" x14ac:dyDescent="0.25">
      <c r="A13" s="5" t="s">
        <v>25</v>
      </c>
      <c r="B13" s="22"/>
      <c r="C13" s="22"/>
      <c r="D13" s="22"/>
      <c r="E13" s="22"/>
      <c r="F13" s="22"/>
      <c r="G13" s="33"/>
      <c r="H13" s="22"/>
      <c r="I13" s="22"/>
      <c r="J13" s="22"/>
      <c r="K13" s="22"/>
      <c r="L13" s="22"/>
      <c r="M13" s="22"/>
      <c r="N13" s="33"/>
      <c r="O13" s="22"/>
      <c r="P13" s="22"/>
      <c r="Q13" s="22"/>
      <c r="R13" s="22"/>
      <c r="S13" s="22"/>
      <c r="T13" s="22"/>
      <c r="U13" s="33"/>
      <c r="V13" s="22"/>
      <c r="W13" s="22"/>
      <c r="X13" s="22"/>
      <c r="Y13" s="22"/>
      <c r="Z13" s="22"/>
      <c r="AA13" s="22"/>
      <c r="AB13" s="33"/>
      <c r="AC13" s="22"/>
      <c r="AD13" s="22"/>
      <c r="AE13" s="24"/>
      <c r="AF13" s="34"/>
      <c r="AG13" s="19">
        <f t="shared" ref="AG13:AG24" si="0">COUNTIF(B13:AF13,"Fe")</f>
        <v>0</v>
      </c>
      <c r="AH13" s="19">
        <f t="shared" ref="AH13:AH24" si="1">COUNTIF(C13:AG13,"Fr")</f>
        <v>0</v>
      </c>
      <c r="AI13" s="19">
        <f t="shared" ref="AI13:AI24" si="2">COUNTIF(D13:AH13,"K")</f>
        <v>0</v>
      </c>
      <c r="AJ13" s="19">
        <f t="shared" ref="AJ13:AJ24" si="3">COUNTIF(E13:AI13,"B")+COUNTIF(E13:AI13,"A")</f>
        <v>0</v>
      </c>
      <c r="AK13" s="5"/>
    </row>
    <row r="14" spans="1:37" ht="22" customHeight="1" x14ac:dyDescent="0.25">
      <c r="A14" s="5" t="s">
        <v>26</v>
      </c>
      <c r="B14" s="22"/>
      <c r="C14" s="22"/>
      <c r="D14" s="22"/>
      <c r="E14" s="33"/>
      <c r="F14" s="22"/>
      <c r="G14" s="22"/>
      <c r="H14" s="22"/>
      <c r="I14" s="22"/>
      <c r="J14" s="22"/>
      <c r="K14" s="22"/>
      <c r="L14" s="33"/>
      <c r="M14" s="22"/>
      <c r="N14" s="22"/>
      <c r="O14" s="22"/>
      <c r="P14" s="22"/>
      <c r="Q14" s="22"/>
      <c r="R14" s="22"/>
      <c r="S14" s="33"/>
      <c r="T14" s="22"/>
      <c r="U14" s="22"/>
      <c r="V14" s="22"/>
      <c r="W14" s="22"/>
      <c r="X14" s="22"/>
      <c r="Y14" s="22"/>
      <c r="Z14" s="33"/>
      <c r="AA14" s="22"/>
      <c r="AB14" s="22"/>
      <c r="AC14" s="22"/>
      <c r="AD14" s="22"/>
      <c r="AE14" s="24"/>
      <c r="AF14" s="23"/>
      <c r="AG14" s="19">
        <f t="shared" si="0"/>
        <v>0</v>
      </c>
      <c r="AH14" s="19">
        <f t="shared" si="1"/>
        <v>0</v>
      </c>
      <c r="AI14" s="19">
        <f t="shared" si="2"/>
        <v>0</v>
      </c>
      <c r="AJ14" s="19">
        <f t="shared" si="3"/>
        <v>0</v>
      </c>
      <c r="AK14" s="5"/>
    </row>
    <row r="15" spans="1:37" ht="22" customHeight="1" x14ac:dyDescent="0.25">
      <c r="A15" s="5" t="s">
        <v>27</v>
      </c>
      <c r="B15" s="33"/>
      <c r="C15" s="22"/>
      <c r="D15" s="22"/>
      <c r="E15" s="22"/>
      <c r="F15" s="22"/>
      <c r="G15" s="22"/>
      <c r="H15" s="22"/>
      <c r="I15" s="33"/>
      <c r="J15" s="22"/>
      <c r="K15" s="22"/>
      <c r="L15" s="22"/>
      <c r="M15" s="22"/>
      <c r="N15" s="22"/>
      <c r="O15" s="22"/>
      <c r="P15" s="33"/>
      <c r="Q15" s="22"/>
      <c r="R15" s="22"/>
      <c r="S15" s="22"/>
      <c r="T15" s="22"/>
      <c r="U15" s="22"/>
      <c r="V15" s="22"/>
      <c r="W15" s="33"/>
      <c r="X15" s="22"/>
      <c r="Y15" s="22"/>
      <c r="Z15" s="22"/>
      <c r="AA15" s="22"/>
      <c r="AB15" s="22"/>
      <c r="AC15" s="22"/>
      <c r="AD15" s="33"/>
      <c r="AE15" s="24" t="s">
        <v>12</v>
      </c>
      <c r="AF15" s="34"/>
      <c r="AG15" s="19">
        <f t="shared" si="0"/>
        <v>0</v>
      </c>
      <c r="AH15" s="19">
        <f t="shared" si="1"/>
        <v>0</v>
      </c>
      <c r="AI15" s="19">
        <f t="shared" si="2"/>
        <v>0</v>
      </c>
      <c r="AJ15" s="19">
        <f t="shared" si="3"/>
        <v>0</v>
      </c>
      <c r="AK15" s="5"/>
    </row>
    <row r="16" spans="1:37" ht="22" customHeight="1" x14ac:dyDescent="0.25">
      <c r="A16" s="5" t="s">
        <v>28</v>
      </c>
      <c r="B16" s="22"/>
      <c r="C16" s="22"/>
      <c r="D16" s="22"/>
      <c r="E16" s="22"/>
      <c r="F16" s="22"/>
      <c r="G16" s="33"/>
      <c r="H16" s="22"/>
      <c r="I16" s="33"/>
      <c r="J16" s="22"/>
      <c r="K16" s="22"/>
      <c r="L16" s="22"/>
      <c r="M16" s="22"/>
      <c r="N16" s="33"/>
      <c r="O16" s="22"/>
      <c r="P16" s="22"/>
      <c r="Q16" s="22"/>
      <c r="R16" s="22"/>
      <c r="S16" s="22"/>
      <c r="T16" s="22"/>
      <c r="U16" s="33"/>
      <c r="V16" s="22"/>
      <c r="W16" s="22"/>
      <c r="X16" s="22"/>
      <c r="Y16" s="22"/>
      <c r="Z16" s="33"/>
      <c r="AA16" s="47"/>
      <c r="AB16" s="47"/>
      <c r="AC16" s="22"/>
      <c r="AD16" s="22"/>
      <c r="AE16" s="25"/>
      <c r="AF16" s="26"/>
      <c r="AG16" s="19">
        <f t="shared" si="0"/>
        <v>0</v>
      </c>
      <c r="AH16" s="19">
        <f t="shared" si="1"/>
        <v>0</v>
      </c>
      <c r="AI16" s="19">
        <f t="shared" si="2"/>
        <v>0</v>
      </c>
      <c r="AJ16" s="19">
        <f t="shared" si="3"/>
        <v>0</v>
      </c>
      <c r="AK16" s="5"/>
    </row>
    <row r="17" spans="1:37" ht="22" customHeight="1" x14ac:dyDescent="0.25">
      <c r="A17" s="5" t="s">
        <v>29</v>
      </c>
      <c r="B17" s="33"/>
      <c r="C17" s="22"/>
      <c r="D17" s="33"/>
      <c r="E17" s="22"/>
      <c r="F17" s="22"/>
      <c r="G17" s="22"/>
      <c r="H17" s="22"/>
      <c r="I17" s="22"/>
      <c r="J17" s="22"/>
      <c r="K17" s="33"/>
      <c r="L17" s="22"/>
      <c r="M17" s="22"/>
      <c r="N17" s="22"/>
      <c r="O17" s="22"/>
      <c r="P17" s="22"/>
      <c r="Q17" s="22"/>
      <c r="R17" s="33"/>
      <c r="S17" s="22"/>
      <c r="T17" s="22"/>
      <c r="U17" s="22"/>
      <c r="V17" s="22"/>
      <c r="W17" s="22"/>
      <c r="X17" s="22"/>
      <c r="Y17" s="33"/>
      <c r="Z17" s="22"/>
      <c r="AA17" s="22"/>
      <c r="AB17" s="22"/>
      <c r="AC17" s="22"/>
      <c r="AD17" s="22"/>
      <c r="AE17" s="27"/>
      <c r="AF17" s="33"/>
      <c r="AG17" s="19">
        <f t="shared" si="0"/>
        <v>0</v>
      </c>
      <c r="AH17" s="19">
        <f t="shared" si="1"/>
        <v>0</v>
      </c>
      <c r="AI17" s="19">
        <f t="shared" si="2"/>
        <v>0</v>
      </c>
      <c r="AJ17" s="19">
        <f t="shared" si="3"/>
        <v>0</v>
      </c>
      <c r="AK17" s="5"/>
    </row>
    <row r="18" spans="1:37" ht="22" customHeight="1" x14ac:dyDescent="0.25">
      <c r="A18" s="5" t="s">
        <v>30</v>
      </c>
      <c r="B18" s="22"/>
      <c r="C18" s="22"/>
      <c r="D18" s="22"/>
      <c r="E18" s="22"/>
      <c r="F18" s="22"/>
      <c r="G18" s="22"/>
      <c r="H18" s="33"/>
      <c r="I18" s="22"/>
      <c r="J18" s="22"/>
      <c r="K18" s="22"/>
      <c r="L18" s="22"/>
      <c r="M18" s="22"/>
      <c r="N18" s="22"/>
      <c r="O18" s="33"/>
      <c r="P18" s="22"/>
      <c r="Q18" s="22"/>
      <c r="R18" s="22"/>
      <c r="S18" s="22"/>
      <c r="T18" s="22"/>
      <c r="U18" s="22"/>
      <c r="V18" s="33"/>
      <c r="W18" s="22"/>
      <c r="X18" s="22"/>
      <c r="Y18" s="22"/>
      <c r="Z18" s="22"/>
      <c r="AA18" s="22"/>
      <c r="AB18" s="22"/>
      <c r="AC18" s="33"/>
      <c r="AD18" s="35"/>
      <c r="AE18" s="36"/>
      <c r="AF18" s="37"/>
      <c r="AG18" s="19">
        <f t="shared" si="0"/>
        <v>0</v>
      </c>
      <c r="AH18" s="19">
        <f t="shared" si="1"/>
        <v>0</v>
      </c>
      <c r="AI18" s="19">
        <f t="shared" si="2"/>
        <v>0</v>
      </c>
      <c r="AJ18" s="19">
        <f t="shared" si="3"/>
        <v>0</v>
      </c>
      <c r="AK18" s="5"/>
    </row>
    <row r="19" spans="1:37" ht="22" customHeight="1" x14ac:dyDescent="0.25">
      <c r="A19" s="5" t="s">
        <v>31</v>
      </c>
      <c r="B19" s="22"/>
      <c r="C19" s="22"/>
      <c r="D19" s="22"/>
      <c r="E19" s="22"/>
      <c r="F19" s="22"/>
      <c r="G19" s="22"/>
      <c r="H19" s="33"/>
      <c r="I19" s="22"/>
      <c r="J19" s="22"/>
      <c r="K19" s="22"/>
      <c r="L19" s="22"/>
      <c r="M19" s="22"/>
      <c r="N19" s="22"/>
      <c r="O19" s="33"/>
      <c r="P19" s="22"/>
      <c r="Q19" s="22"/>
      <c r="R19" s="22"/>
      <c r="S19" s="22"/>
      <c r="T19" s="22"/>
      <c r="U19" s="22"/>
      <c r="V19" s="33"/>
      <c r="W19" s="22"/>
      <c r="X19" s="22"/>
      <c r="Y19" s="22"/>
      <c r="Z19" s="22"/>
      <c r="AA19" s="33"/>
      <c r="AB19" s="22"/>
      <c r="AC19" s="33"/>
      <c r="AD19" s="22"/>
      <c r="AE19" s="28"/>
      <c r="AF19" s="29"/>
      <c r="AG19" s="19">
        <f t="shared" si="0"/>
        <v>0</v>
      </c>
      <c r="AH19" s="19">
        <f t="shared" si="1"/>
        <v>0</v>
      </c>
      <c r="AI19" s="19">
        <f t="shared" si="2"/>
        <v>0</v>
      </c>
      <c r="AJ19" s="19">
        <f t="shared" si="3"/>
        <v>0</v>
      </c>
      <c r="AK19" s="5"/>
    </row>
    <row r="20" spans="1:37" ht="22" customHeight="1" x14ac:dyDescent="0.25">
      <c r="A20" s="5" t="s">
        <v>32</v>
      </c>
      <c r="B20" s="22"/>
      <c r="C20" s="22"/>
      <c r="D20" s="22"/>
      <c r="E20" s="33"/>
      <c r="F20" s="22"/>
      <c r="G20" s="22"/>
      <c r="H20" s="22"/>
      <c r="I20" s="22"/>
      <c r="J20" s="25"/>
      <c r="K20" s="22"/>
      <c r="L20" s="33"/>
      <c r="M20" s="22"/>
      <c r="N20" s="22"/>
      <c r="O20" s="22"/>
      <c r="P20" s="22"/>
      <c r="Q20" s="22"/>
      <c r="R20" s="22"/>
      <c r="S20" s="33"/>
      <c r="T20" s="22"/>
      <c r="U20" s="22"/>
      <c r="V20" s="22"/>
      <c r="W20" s="22"/>
      <c r="X20" s="22"/>
      <c r="Y20" s="22"/>
      <c r="Z20" s="33"/>
      <c r="AA20" s="22"/>
      <c r="AB20" s="22"/>
      <c r="AC20" s="22"/>
      <c r="AD20" s="22"/>
      <c r="AE20" s="30"/>
      <c r="AF20" s="38"/>
      <c r="AG20" s="19">
        <f t="shared" si="0"/>
        <v>0</v>
      </c>
      <c r="AH20" s="19">
        <f t="shared" si="1"/>
        <v>0</v>
      </c>
      <c r="AI20" s="19">
        <f t="shared" si="2"/>
        <v>0</v>
      </c>
      <c r="AJ20" s="19">
        <f t="shared" si="3"/>
        <v>0</v>
      </c>
      <c r="AK20" s="5"/>
    </row>
    <row r="21" spans="1:37" ht="22" customHeight="1" x14ac:dyDescent="0.25">
      <c r="A21" s="5" t="s">
        <v>33</v>
      </c>
      <c r="B21" s="31"/>
      <c r="C21" s="33"/>
      <c r="D21" s="22"/>
      <c r="E21" s="22"/>
      <c r="F21" s="22"/>
      <c r="G21" s="33"/>
      <c r="H21" s="22"/>
      <c r="I21" s="22"/>
      <c r="J21" s="33"/>
      <c r="K21" s="22"/>
      <c r="L21" s="22"/>
      <c r="M21" s="22"/>
      <c r="N21" s="22"/>
      <c r="O21" s="22"/>
      <c r="P21" s="22"/>
      <c r="Q21" s="33"/>
      <c r="R21" s="22"/>
      <c r="S21" s="22"/>
      <c r="T21" s="22"/>
      <c r="U21" s="22"/>
      <c r="V21" s="22"/>
      <c r="W21" s="22"/>
      <c r="X21" s="33"/>
      <c r="Y21" s="22"/>
      <c r="Z21" s="22"/>
      <c r="AA21" s="22"/>
      <c r="AB21" s="33"/>
      <c r="AC21" s="22"/>
      <c r="AD21" s="22"/>
      <c r="AE21" s="33"/>
      <c r="AF21" s="29"/>
      <c r="AG21" s="19">
        <f t="shared" si="0"/>
        <v>0</v>
      </c>
      <c r="AH21" s="19">
        <f t="shared" si="1"/>
        <v>0</v>
      </c>
      <c r="AI21" s="19">
        <f t="shared" si="2"/>
        <v>0</v>
      </c>
      <c r="AJ21" s="19">
        <f t="shared" si="3"/>
        <v>0</v>
      </c>
      <c r="AK21" s="5"/>
    </row>
    <row r="22" spans="1:37" ht="22" customHeight="1" x14ac:dyDescent="0.25">
      <c r="A22" s="5" t="s">
        <v>34</v>
      </c>
      <c r="B22" s="22"/>
      <c r="C22" s="22"/>
      <c r="D22" s="22"/>
      <c r="E22" s="22"/>
      <c r="F22" s="22"/>
      <c r="G22" s="33"/>
      <c r="H22" s="25"/>
      <c r="I22" s="22"/>
      <c r="J22" s="22"/>
      <c r="K22" s="22"/>
      <c r="L22" s="22"/>
      <c r="M22" s="22"/>
      <c r="N22" s="33"/>
      <c r="O22" s="22"/>
      <c r="P22" s="22"/>
      <c r="Q22" s="22"/>
      <c r="R22" s="22"/>
      <c r="S22" s="22"/>
      <c r="T22" s="22"/>
      <c r="U22" s="33"/>
      <c r="V22" s="22"/>
      <c r="W22" s="22"/>
      <c r="X22" s="22"/>
      <c r="Y22" s="22"/>
      <c r="Z22" s="22"/>
      <c r="AA22" s="22"/>
      <c r="AB22" s="33"/>
      <c r="AC22" s="22"/>
      <c r="AD22" s="22"/>
      <c r="AE22" s="25"/>
      <c r="AF22" s="34"/>
      <c r="AG22" s="19">
        <f t="shared" si="0"/>
        <v>0</v>
      </c>
      <c r="AH22" s="19">
        <f t="shared" si="1"/>
        <v>0</v>
      </c>
      <c r="AI22" s="19">
        <f t="shared" si="2"/>
        <v>0</v>
      </c>
      <c r="AJ22" s="19">
        <f t="shared" si="3"/>
        <v>0</v>
      </c>
      <c r="AK22" s="5"/>
    </row>
    <row r="23" spans="1:37" ht="22" customHeight="1" x14ac:dyDescent="0.25">
      <c r="A23" s="5" t="s">
        <v>35</v>
      </c>
      <c r="B23" s="22"/>
      <c r="C23" s="22"/>
      <c r="D23" s="22"/>
      <c r="E23" s="33"/>
      <c r="F23" s="22"/>
      <c r="G23" s="22"/>
      <c r="H23" s="22"/>
      <c r="I23" s="22"/>
      <c r="J23" s="22"/>
      <c r="K23" s="22"/>
      <c r="L23" s="33"/>
      <c r="M23" s="22"/>
      <c r="N23" s="22"/>
      <c r="O23" s="22"/>
      <c r="P23" s="22"/>
      <c r="Q23" s="22"/>
      <c r="R23" s="22"/>
      <c r="S23" s="33"/>
      <c r="T23" s="22"/>
      <c r="U23" s="22"/>
      <c r="V23" s="22"/>
      <c r="W23" s="22"/>
      <c r="X23" s="22"/>
      <c r="Y23" s="22"/>
      <c r="Z23" s="33"/>
      <c r="AA23" s="22"/>
      <c r="AB23" s="22"/>
      <c r="AC23" s="22"/>
      <c r="AD23" s="22"/>
      <c r="AE23" s="24"/>
      <c r="AF23" s="26"/>
      <c r="AG23" s="19">
        <f t="shared" si="0"/>
        <v>0</v>
      </c>
      <c r="AH23" s="19">
        <f t="shared" si="1"/>
        <v>0</v>
      </c>
      <c r="AI23" s="19">
        <f t="shared" si="2"/>
        <v>0</v>
      </c>
      <c r="AJ23" s="19">
        <f t="shared" si="3"/>
        <v>0</v>
      </c>
      <c r="AK23" s="5"/>
    </row>
    <row r="24" spans="1:37" ht="22" customHeight="1" x14ac:dyDescent="0.25">
      <c r="A24" s="9" t="s">
        <v>24</v>
      </c>
      <c r="B24" s="33"/>
      <c r="C24" s="22"/>
      <c r="D24" s="22"/>
      <c r="E24" s="22"/>
      <c r="F24" s="22"/>
      <c r="G24" s="22"/>
      <c r="H24" s="22"/>
      <c r="I24" s="33"/>
      <c r="J24" s="22"/>
      <c r="K24" s="22"/>
      <c r="L24" s="22"/>
      <c r="M24" s="22"/>
      <c r="N24" s="22"/>
      <c r="O24" s="22"/>
      <c r="P24" s="33"/>
      <c r="Q24" s="22"/>
      <c r="R24" s="22"/>
      <c r="S24" s="22"/>
      <c r="T24" s="22"/>
      <c r="U24" s="22"/>
      <c r="V24" s="22"/>
      <c r="W24" s="33"/>
      <c r="X24" s="22"/>
      <c r="Y24" s="22"/>
      <c r="Z24" s="22"/>
      <c r="AA24" s="22"/>
      <c r="AB24" s="22"/>
      <c r="AC24" s="22"/>
      <c r="AD24" s="33"/>
      <c r="AE24" s="25"/>
      <c r="AF24" s="32"/>
      <c r="AG24" s="20">
        <f t="shared" si="0"/>
        <v>0</v>
      </c>
      <c r="AH24" s="20">
        <f t="shared" si="1"/>
        <v>0</v>
      </c>
      <c r="AI24" s="19">
        <f t="shared" si="2"/>
        <v>0</v>
      </c>
      <c r="AJ24" s="20">
        <f t="shared" si="3"/>
        <v>0</v>
      </c>
      <c r="AK24" s="5"/>
    </row>
    <row r="25" spans="1:37" x14ac:dyDescent="0.25">
      <c r="A25" s="5"/>
      <c r="B25" s="5">
        <v>1</v>
      </c>
      <c r="C25" s="5">
        <v>2</v>
      </c>
      <c r="D25" s="5">
        <v>3</v>
      </c>
      <c r="E25" s="5">
        <v>4</v>
      </c>
      <c r="F25" s="5">
        <v>5</v>
      </c>
      <c r="G25" s="5">
        <v>6</v>
      </c>
      <c r="H25" s="5">
        <v>7</v>
      </c>
      <c r="I25" s="5">
        <v>8</v>
      </c>
      <c r="J25" s="5">
        <v>9</v>
      </c>
      <c r="K25" s="5">
        <v>10</v>
      </c>
      <c r="L25" s="5">
        <v>11</v>
      </c>
      <c r="M25" s="5">
        <v>12</v>
      </c>
      <c r="N25" s="5">
        <v>13</v>
      </c>
      <c r="O25" s="5">
        <v>14</v>
      </c>
      <c r="P25" s="5">
        <v>15</v>
      </c>
      <c r="Q25" s="5">
        <v>16</v>
      </c>
      <c r="R25" s="5">
        <v>17</v>
      </c>
      <c r="S25" s="5">
        <v>18</v>
      </c>
      <c r="T25" s="5">
        <v>19</v>
      </c>
      <c r="U25" s="5">
        <v>20</v>
      </c>
      <c r="V25" s="5">
        <v>21</v>
      </c>
      <c r="W25" s="5">
        <v>22</v>
      </c>
      <c r="X25" s="5">
        <v>23</v>
      </c>
      <c r="Y25" s="5">
        <v>24</v>
      </c>
      <c r="Z25" s="5">
        <v>25</v>
      </c>
      <c r="AA25" s="5">
        <v>26</v>
      </c>
      <c r="AB25" s="5">
        <v>27</v>
      </c>
      <c r="AC25" s="5">
        <v>28</v>
      </c>
      <c r="AD25" s="5">
        <v>29</v>
      </c>
      <c r="AE25" s="5">
        <v>30</v>
      </c>
      <c r="AF25" s="8">
        <v>31</v>
      </c>
      <c r="AG25" s="44">
        <f>SUM(AG12:AG24)</f>
        <v>0</v>
      </c>
      <c r="AH25" s="44">
        <f>SUM(AH12:AH24)</f>
        <v>0</v>
      </c>
      <c r="AI25" s="44">
        <f>SUM(AI12:AI24)</f>
        <v>0</v>
      </c>
      <c r="AJ25" s="44">
        <f>SUM(AJ12:AJ24)</f>
        <v>0</v>
      </c>
      <c r="AK25" s="15"/>
    </row>
    <row r="26" spans="1:37" ht="20.149999999999999" customHeight="1" x14ac:dyDescent="0.35">
      <c r="AE26" s="1" t="s">
        <v>13</v>
      </c>
      <c r="AG26" s="45"/>
      <c r="AH26" s="45"/>
      <c r="AI26" s="45"/>
      <c r="AJ26" s="45"/>
      <c r="AK26" s="16"/>
    </row>
    <row r="27" spans="1:37" x14ac:dyDescent="0.25">
      <c r="B27" s="6" t="s">
        <v>14</v>
      </c>
      <c r="C27" s="2"/>
      <c r="D27" t="s">
        <v>15</v>
      </c>
      <c r="H27" s="21" t="s">
        <v>16</v>
      </c>
      <c r="I27" s="2"/>
      <c r="J27" t="s">
        <v>17</v>
      </c>
      <c r="O27" s="6" t="s">
        <v>18</v>
      </c>
      <c r="P27" s="2"/>
      <c r="Q27" t="s">
        <v>10</v>
      </c>
    </row>
    <row r="28" spans="1:37" x14ac:dyDescent="0.25">
      <c r="B28" s="6" t="s">
        <v>19</v>
      </c>
      <c r="C28" s="2"/>
      <c r="D28" t="s">
        <v>20</v>
      </c>
      <c r="G28" s="2"/>
      <c r="H28" s="6" t="s">
        <v>21</v>
      </c>
      <c r="I28" s="2"/>
      <c r="J28" t="s">
        <v>22</v>
      </c>
      <c r="M28" s="2"/>
      <c r="N28" s="2"/>
      <c r="T28" s="2"/>
      <c r="U28" s="2"/>
    </row>
    <row r="30" spans="1:37" x14ac:dyDescent="0.25">
      <c r="M30" s="14"/>
      <c r="N30" s="2"/>
    </row>
    <row r="34" spans="1:37" x14ac:dyDescent="0.25">
      <c r="AK34" t="s">
        <v>12</v>
      </c>
    </row>
    <row r="36" spans="1:37" x14ac:dyDescent="0.25">
      <c r="A36" s="10"/>
    </row>
  </sheetData>
  <mergeCells count="11">
    <mergeCell ref="A2:AK2"/>
    <mergeCell ref="AG25:AG26"/>
    <mergeCell ref="AH25:AH26"/>
    <mergeCell ref="AI25:AI26"/>
    <mergeCell ref="AJ25:AJ26"/>
    <mergeCell ref="B5:M5"/>
    <mergeCell ref="D9:J9"/>
    <mergeCell ref="S5:W5"/>
    <mergeCell ref="S7:W7"/>
    <mergeCell ref="S9:W9"/>
    <mergeCell ref="B7:M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12"/>
  <sheetViews>
    <sheetView workbookViewId="0">
      <selection activeCell="B14" sqref="B14"/>
    </sheetView>
  </sheetViews>
  <sheetFormatPr baseColWidth="10" defaultColWidth="8.7265625" defaultRowHeight="12.5" x14ac:dyDescent="0.25"/>
  <cols>
    <col min="1" max="1" width="16.90625" customWidth="1"/>
    <col min="2" max="2" width="14.08984375" customWidth="1"/>
    <col min="3" max="3" width="28.7265625" customWidth="1"/>
    <col min="4" max="4" width="56.26953125" customWidth="1"/>
  </cols>
  <sheetData>
    <row r="1" spans="1:4" ht="13" x14ac:dyDescent="0.3">
      <c r="A1" s="39" t="s">
        <v>36</v>
      </c>
      <c r="B1" s="39" t="s">
        <v>37</v>
      </c>
      <c r="C1" s="39" t="s">
        <v>38</v>
      </c>
      <c r="D1" s="39" t="s">
        <v>39</v>
      </c>
    </row>
    <row r="2" spans="1:4" x14ac:dyDescent="0.25">
      <c r="A2" s="40">
        <v>46235</v>
      </c>
      <c r="B2" t="s">
        <v>40</v>
      </c>
      <c r="C2" t="s">
        <v>41</v>
      </c>
      <c r="D2" t="s">
        <v>42</v>
      </c>
    </row>
    <row r="3" spans="1:4" x14ac:dyDescent="0.25">
      <c r="A3" s="40">
        <v>46249</v>
      </c>
      <c r="B3" t="s">
        <v>43</v>
      </c>
      <c r="C3" t="s">
        <v>41</v>
      </c>
      <c r="D3" t="s">
        <v>42</v>
      </c>
    </row>
    <row r="4" spans="1:4" x14ac:dyDescent="0.25">
      <c r="A4" s="40">
        <v>46327</v>
      </c>
      <c r="B4" t="s">
        <v>44</v>
      </c>
      <c r="C4" t="s">
        <v>41</v>
      </c>
      <c r="D4" t="s">
        <v>42</v>
      </c>
    </row>
    <row r="5" spans="1:4" x14ac:dyDescent="0.25">
      <c r="A5" s="40">
        <v>46364</v>
      </c>
      <c r="B5" t="s">
        <v>45</v>
      </c>
      <c r="C5" t="s">
        <v>41</v>
      </c>
      <c r="D5" t="s">
        <v>42</v>
      </c>
    </row>
    <row r="6" spans="1:4" x14ac:dyDescent="0.25">
      <c r="A6" s="40">
        <v>46381</v>
      </c>
      <c r="B6" t="s">
        <v>46</v>
      </c>
      <c r="C6" t="s">
        <v>41</v>
      </c>
      <c r="D6" t="s">
        <v>42</v>
      </c>
    </row>
    <row r="7" spans="1:4" x14ac:dyDescent="0.25">
      <c r="A7" s="40">
        <v>46388</v>
      </c>
      <c r="B7" t="s">
        <v>47</v>
      </c>
      <c r="C7" t="s">
        <v>41</v>
      </c>
      <c r="D7" t="s">
        <v>42</v>
      </c>
    </row>
    <row r="8" spans="1:4" x14ac:dyDescent="0.25">
      <c r="A8" s="40">
        <v>46472</v>
      </c>
      <c r="B8" t="s">
        <v>48</v>
      </c>
      <c r="C8" t="s">
        <v>41</v>
      </c>
      <c r="D8" s="48" t="s">
        <v>42</v>
      </c>
    </row>
    <row r="9" spans="1:4" x14ac:dyDescent="0.25">
      <c r="A9" s="40">
        <v>46513</v>
      </c>
      <c r="B9" t="s">
        <v>49</v>
      </c>
      <c r="C9" t="s">
        <v>41</v>
      </c>
      <c r="D9" t="s">
        <v>42</v>
      </c>
    </row>
    <row r="10" spans="1:4" x14ac:dyDescent="0.25">
      <c r="A10" s="40">
        <v>46534</v>
      </c>
      <c r="B10" t="s">
        <v>50</v>
      </c>
      <c r="C10" t="s">
        <v>41</v>
      </c>
      <c r="D10" t="s">
        <v>42</v>
      </c>
    </row>
    <row r="11" spans="1:4" x14ac:dyDescent="0.25">
      <c r="A11" s="40">
        <v>46600</v>
      </c>
      <c r="B11" t="s">
        <v>40</v>
      </c>
      <c r="C11" t="s">
        <v>41</v>
      </c>
      <c r="D11" t="s">
        <v>42</v>
      </c>
    </row>
    <row r="12" spans="1:4" x14ac:dyDescent="0.25">
      <c r="A12" s="40">
        <v>46614</v>
      </c>
      <c r="B12" t="s">
        <v>43</v>
      </c>
      <c r="C12" t="s">
        <v>41</v>
      </c>
      <c r="D12" t="s">
        <v>42</v>
      </c>
    </row>
  </sheetData>
  <hyperlinks>
    <hyperlink ref="D8" r:id="rId1" xr:uid="{3206604F-D600-46BC-9839-5E9BFAEF342F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Feiertage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Manuela Blattmann</dc:creator>
  <cp:lastModifiedBy>Manuela Blattmann</cp:lastModifiedBy>
  <dcterms:created xsi:type="dcterms:W3CDTF">2026-06-16T12:23:35Z</dcterms:created>
  <dcterms:modified xsi:type="dcterms:W3CDTF">2026-06-16T12:23:35Z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f6c350c-d04c-42cf-a2dc-28029b354aa8_Enabled">
    <vt:lpwstr>true</vt:lpwstr>
  </property>
  <property fmtid="{D5CDD505-2E9C-101B-9397-08002B2CF9AE}" pid="3" name="MSIP_Label_5f6c350c-d04c-42cf-a2dc-28029b354aa8_SetDate">
    <vt:lpwstr>2026-06-16T11:44:02Z</vt:lpwstr>
  </property>
  <property fmtid="{D5CDD505-2E9C-101B-9397-08002B2CF9AE}" pid="4" name="MSIP_Label_5f6c350c-d04c-42cf-a2dc-28029b354aa8_Method">
    <vt:lpwstr>Standard</vt:lpwstr>
  </property>
  <property fmtid="{D5CDD505-2E9C-101B-9397-08002B2CF9AE}" pid="5" name="MSIP_Label_5f6c350c-d04c-42cf-a2dc-28029b354aa8_Name">
    <vt:lpwstr>KTZG_Intern</vt:lpwstr>
  </property>
  <property fmtid="{D5CDD505-2E9C-101B-9397-08002B2CF9AE}" pid="6" name="MSIP_Label_5f6c350c-d04c-42cf-a2dc-28029b354aa8_SiteId">
    <vt:lpwstr>7b979bcc-f4f4-4d20-8c59-e9b7a9406038</vt:lpwstr>
  </property>
  <property fmtid="{D5CDD505-2E9C-101B-9397-08002B2CF9AE}" pid="7" name="MSIP_Label_5f6c350c-d04c-42cf-a2dc-28029b354aa8_ActionId">
    <vt:lpwstr>652c490a-402a-4f28-a783-5babcad9e0b9</vt:lpwstr>
  </property>
  <property fmtid="{D5CDD505-2E9C-101B-9397-08002B2CF9AE}" pid="8" name="MSIP_Label_5f6c350c-d04c-42cf-a2dc-28029b354aa8_ContentBits">
    <vt:lpwstr>0</vt:lpwstr>
  </property>
  <property fmtid="{D5CDD505-2E9C-101B-9397-08002B2CF9AE}" pid="9" name="MSIP_Label_5f6c350c-d04c-42cf-a2dc-28029b354aa8_Tag">
    <vt:lpwstr>10, 3, 0, 1</vt:lpwstr>
  </property>
</Properties>
</file>